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<sst xmlns="http://schemas.openxmlformats.org/spreadsheetml/2006/main" count="19" uniqueCount="19">
  <si>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현재 가치</t>
  </si>
  <si>
    <t>이자율</t>
  </si>
  <si>
    <t>미래 가치</t>
  </si>
  <si>
    <t>1년 뒤</t>
  </si>
  <si>
    <t>현재</t>
  </si>
  <si>
    <t>2년 뒤</t>
  </si>
  <si>
    <t>3년 뒤</t>
  </si>
  <si>
    <t>계산 #2</t>
  </si>
  <si>
    <t>현재 가치 계산</t>
  </si>
  <si>
    <t>연차 수</t>
  </si>
  <si>
    <t>몇년 뒤인지 입력(연 기준)</t>
  </si>
  <si>
    <t>미래 금액</t>
  </si>
  <si>
    <t>구하려는 연차에서의 금액</t>
  </si>
  <si>
    <t>이자율/할인율</t>
  </si>
  <si>
    <t>화폐 가치가 떨어지는 비율인 할인율 또는 이자율</t>
  </si>
  <si>
    <t>현재 가치</t>
  </si>
  <si>
    <t>입력 자료 (하기는 3년 뒤 13,310원이 할인율 10% 시 현재가치가 얼마인지 산출)</t>
  </si>
  <si>
    <t xml:space="preserve"> * 상기 입력 조건에 따라 현재가치 자동적으로 계산</t>
  </si>
  <si>
    <t xml:space="preserve"> * 결과를 검증코자 하는 경우 하기의 연도별 산출표 참조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</si>
</sst>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10" xfId="48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41" fontId="28" fillId="12" borderId="10" xfId="48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41" fontId="28" fillId="0" borderId="0" xfId="48" applyFont="1" applyAlignment="1">
      <alignment vertical="center"/>
    </xf>
    <xf numFmtId="9" fontId="28" fillId="0" borderId="0" xfId="48" applyNumberFormat="1" applyFont="1" applyAlignment="1">
      <alignment vertical="center"/>
    </xf>
    <xf numFmtId="0" fontId="28" fillId="7" borderId="11" xfId="0" applyFont="1" applyFill="1" applyBorder="1" applyAlignment="1">
      <alignment vertical="center"/>
    </xf>
    <xf numFmtId="41" fontId="28" fillId="7" borderId="11" xfId="48" applyFont="1" applyFill="1" applyBorder="1" applyAlignment="1">
      <alignment vertical="center"/>
    </xf>
    <xf numFmtId="9" fontId="28" fillId="7" borderId="11" xfId="0" applyNumberFormat="1" applyFont="1" applyFill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41" fontId="0" fillId="0" borderId="0" xfId="48" applyFont="1" applyFill="1" applyAlignment="1">
      <alignment vertical="center"/>
    </xf>
    <xf numFmtId="41" fontId="28" fillId="33" borderId="0" xfId="48" applyFont="1" applyFill="1" applyAlignment="1">
      <alignment vertical="center"/>
    </xf>
    <xf numFmtId="0" fontId="36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140625" style="0" customWidth="1"/>
    <col min="2" max="5" width="11.421875" style="0" customWidth="1"/>
  </cols>
  <sheetData>
    <row r="1" ht="16.5">
      <c r="A1" s="6" t="s">
        <v>8</v>
      </c>
    </row>
    <row r="2" ht="6.75" customHeight="1"/>
    <row r="3" ht="16.5">
      <c r="A3" t="s">
        <v>16</v>
      </c>
    </row>
    <row r="5" spans="1:6" ht="16.5">
      <c r="A5" s="12" t="s">
        <v>9</v>
      </c>
      <c r="B5" s="9">
        <v>3</v>
      </c>
      <c r="C5" s="16" t="s">
        <v>10</v>
      </c>
      <c r="D5" s="17"/>
      <c r="E5" s="17"/>
      <c r="F5" s="18"/>
    </row>
    <row r="6" spans="1:6" ht="16.5">
      <c r="A6" s="12" t="s">
        <v>11</v>
      </c>
      <c r="B6" s="10">
        <v>13310</v>
      </c>
      <c r="C6" s="16" t="s">
        <v>12</v>
      </c>
      <c r="D6" s="17"/>
      <c r="E6" s="17"/>
      <c r="F6" s="18"/>
    </row>
    <row r="7" spans="1:6" ht="16.5">
      <c r="A7" s="12" t="s">
        <v>13</v>
      </c>
      <c r="B7" s="11">
        <v>0.1</v>
      </c>
      <c r="C7" s="16" t="s">
        <v>14</v>
      </c>
      <c r="D7" s="17"/>
      <c r="E7" s="17"/>
      <c r="F7" s="18"/>
    </row>
    <row r="9" spans="1:2" ht="16.5">
      <c r="A9" s="6" t="s">
        <v>15</v>
      </c>
      <c r="B9" s="14">
        <f>B6/(1+B7)^B5</f>
        <v>9999.999999999996</v>
      </c>
    </row>
    <row r="10" spans="1:2" ht="16.5">
      <c r="A10" s="15" t="s">
        <v>17</v>
      </c>
      <c r="B10" s="13"/>
    </row>
    <row r="11" spans="1:2" ht="16.5">
      <c r="A11" s="15" t="s">
        <v>18</v>
      </c>
      <c r="B11" s="13"/>
    </row>
    <row r="13" spans="1:2" ht="16.5">
      <c r="A13" s="6" t="s">
        <v>0</v>
      </c>
      <c r="B13" s="7">
        <v>10000</v>
      </c>
    </row>
    <row r="14" spans="1:2" ht="16.5">
      <c r="A14" s="6" t="s">
        <v>1</v>
      </c>
      <c r="B14" s="8">
        <v>0.1</v>
      </c>
    </row>
    <row r="15" ht="7.5" customHeight="1">
      <c r="B15" s="1"/>
    </row>
    <row r="16" spans="1:5" ht="16.5">
      <c r="A16" s="4" t="s">
        <v>2</v>
      </c>
      <c r="B16" s="5" t="s">
        <v>4</v>
      </c>
      <c r="C16" s="4" t="s">
        <v>3</v>
      </c>
      <c r="D16" s="4" t="s">
        <v>5</v>
      </c>
      <c r="E16" s="4" t="s">
        <v>6</v>
      </c>
    </row>
    <row r="17" spans="1:5" ht="16.5">
      <c r="A17" s="3" t="s">
        <v>7</v>
      </c>
      <c r="B17" s="2">
        <f>B13</f>
        <v>10000</v>
      </c>
      <c r="C17" s="2">
        <f>B13*(1+B14)^1</f>
        <v>11000</v>
      </c>
      <c r="D17" s="2">
        <f>B13*(1+B14)^2</f>
        <v>12100.000000000002</v>
      </c>
      <c r="E17" s="2">
        <f>B13*(1+B14)^3</f>
        <v>13310.000000000004</v>
      </c>
    </row>
  </sheetData>
  <sheetProtection/>
  <mergeCells count="3">
    <mergeCell ref="C5:F5"/>
    <mergeCell ref="C6:F6"/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StevenGo</dc:creator>
  <cp:keywords/>
  <dc:description/>
  <cp:lastModifiedBy>newsleader</cp:lastModifiedBy>
  <cp:lastPrinted>2013-10-26T15:24:25Z</cp:lastPrinted>
  <dcterms:created xsi:type="dcterms:W3CDTF">2013-10-26T14:21:05Z</dcterms:created>
  <dcterms:modified xsi:type="dcterms:W3CDTF">2013-11-13T08:08:03Z</dcterms:modified>
  <cp:category/>
  <cp:version/>
  <cp:contentType/>
  <cp:contentStatus/>
</cp:coreProperties>
</file>